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F:\12. Narrative for Burton Thinking Place\5. CMT\"/>
    </mc:Choice>
  </mc:AlternateContent>
  <bookViews>
    <workbookView xWindow="0" yWindow="0" windowWidth="22824" windowHeight="8592"/>
  </bookViews>
  <sheets>
    <sheet name="121 contact details" sheetId="1" r:id="rId1"/>
    <sheet name="arranged" sheetId="2" r:id="rId2"/>
    <sheet name="declined" sheetId="3" r:id="rId3"/>
  </sheets>
  <definedNames>
    <definedName name="_xlnm.Print_Area" localSheetId="0">'121 contact details'!$B$1:$E$30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" i="1" l="1"/>
</calcChain>
</file>

<file path=xl/sharedStrings.xml><?xml version="1.0" encoding="utf-8"?>
<sst xmlns="http://schemas.openxmlformats.org/spreadsheetml/2006/main" count="277" uniqueCount="186">
  <si>
    <t>Name</t>
  </si>
  <si>
    <t>Organisation</t>
  </si>
  <si>
    <t>Address</t>
  </si>
  <si>
    <t>Postcode</t>
  </si>
  <si>
    <t>Email</t>
  </si>
  <si>
    <t>Tel</t>
  </si>
  <si>
    <t>Mobile</t>
  </si>
  <si>
    <t>PA</t>
  </si>
  <si>
    <t>PA tel</t>
  </si>
  <si>
    <t>PA email</t>
  </si>
  <si>
    <t>Job Title</t>
  </si>
  <si>
    <t>Apps Detail</t>
  </si>
  <si>
    <t>Replaced by</t>
  </si>
  <si>
    <t>Comments</t>
  </si>
  <si>
    <t>Contact Number</t>
  </si>
  <si>
    <t>Ben Robinson</t>
  </si>
  <si>
    <t>Chairman</t>
  </si>
  <si>
    <t>Trent &amp; Dove</t>
  </si>
  <si>
    <t>Burton and South Derbyshire College</t>
  </si>
  <si>
    <t>Kate Griffiths</t>
  </si>
  <si>
    <t xml:space="preserve">MP </t>
  </si>
  <si>
    <t>Leader</t>
  </si>
  <si>
    <t>Councillor George Allen</t>
  </si>
  <si>
    <t>East Staffordshire Borough Council</t>
  </si>
  <si>
    <t>Conservative MP for Burton</t>
  </si>
  <si>
    <t xml:space="preserve">Dr Magnus Harrison </t>
  </si>
  <si>
    <t>Interim Chief Executive</t>
  </si>
  <si>
    <t>University Hospitals of Derby and Burton</t>
  </si>
  <si>
    <t>Harvey Bradshaw</t>
  </si>
  <si>
    <t>Executive Director of Environment and Business</t>
  </si>
  <si>
    <t>Environment Agency</t>
  </si>
  <si>
    <t xml:space="preserve">Managing Director </t>
  </si>
  <si>
    <t>Abode Estate Agents</t>
  </si>
  <si>
    <t>Rushton Hickman</t>
  </si>
  <si>
    <t>Commercial estate agents</t>
  </si>
  <si>
    <t xml:space="preserve">Graham Bancroft </t>
  </si>
  <si>
    <t xml:space="preserve">Director </t>
  </si>
  <si>
    <t>Burton &amp; District Chamber of Commerce</t>
  </si>
  <si>
    <t>Steve Mattin</t>
  </si>
  <si>
    <t>Manager</t>
  </si>
  <si>
    <t xml:space="preserve">Founder </t>
  </si>
  <si>
    <t xml:space="preserve">Trentbarton Bus Company </t>
  </si>
  <si>
    <t>Jeff Counsell</t>
  </si>
  <si>
    <t xml:space="preserve">Julie Crouch </t>
  </si>
  <si>
    <t>Burton Mail Newspaper &amp; Staffordshire Live website</t>
  </si>
  <si>
    <t>Editor</t>
  </si>
  <si>
    <t>YMCA</t>
  </si>
  <si>
    <t>Paul Laffey</t>
  </si>
  <si>
    <t>Chief Executive Officer</t>
  </si>
  <si>
    <t xml:space="preserve">The De Ferrers Academy </t>
  </si>
  <si>
    <t>Kath Hardy</t>
  </si>
  <si>
    <t>Principal</t>
  </si>
  <si>
    <t>JCB</t>
  </si>
  <si>
    <t>Greater Birmingham and Solihull Local Enterprise Partnership (GBSLEP)</t>
  </si>
  <si>
    <t>Staffordshire County Council</t>
  </si>
  <si>
    <t>Brian Barrass</t>
  </si>
  <si>
    <t>General Manager</t>
  </si>
  <si>
    <t>Uttoxeter Racecourse</t>
  </si>
  <si>
    <t>Matt Hancock</t>
  </si>
  <si>
    <t xml:space="preserve">Head of Community </t>
  </si>
  <si>
    <t>Burton Albion Community Trust</t>
  </si>
  <si>
    <t>Chief Executive</t>
  </si>
  <si>
    <t>Craig Titterton</t>
  </si>
  <si>
    <t>Head of Corporate Affairs</t>
  </si>
  <si>
    <t>Molson Coors</t>
  </si>
  <si>
    <t>Ben Adams</t>
  </si>
  <si>
    <t xml:space="preserve">Commissioner </t>
  </si>
  <si>
    <t>Staffordshire Police, Fire and Crime</t>
  </si>
  <si>
    <t>Chris Plant</t>
  </si>
  <si>
    <t>Deputy Chief Executive</t>
  </si>
  <si>
    <t>Staffordshire Chamber of Commerce</t>
  </si>
  <si>
    <t>Dave Byron</t>
  </si>
  <si>
    <t xml:space="preserve">Business Representative </t>
  </si>
  <si>
    <t>Business Rep on the ESBC grant scheme</t>
  </si>
  <si>
    <t>Clide Ltd</t>
  </si>
  <si>
    <t>Rob Goodyear</t>
  </si>
  <si>
    <t>Jeannette Hines</t>
  </si>
  <si>
    <t>Job Centre Plus</t>
  </si>
  <si>
    <t>Nicola Kent</t>
  </si>
  <si>
    <t>Head of Business and Funding</t>
  </si>
  <si>
    <t>Ian Mcloughlin</t>
  </si>
  <si>
    <t>Gareth Fallows</t>
  </si>
  <si>
    <t>Julia Bochenski</t>
  </si>
  <si>
    <t>Kate Copeland</t>
  </si>
  <si>
    <t>Acorn Training</t>
  </si>
  <si>
    <t>Memorial Jewellery</t>
  </si>
  <si>
    <t>Globe Foundation</t>
  </si>
  <si>
    <t>Anthony Rice</t>
  </si>
  <si>
    <t>Urban Designs</t>
  </si>
  <si>
    <t>HR Business Partner</t>
  </si>
  <si>
    <t>Burton Rotary Club</t>
  </si>
  <si>
    <t>Burton Carribean Association</t>
  </si>
  <si>
    <t>Val Wright</t>
  </si>
  <si>
    <t>Chairperson / Director</t>
  </si>
  <si>
    <t>Winshill Neighbourhood Resource Centre</t>
  </si>
  <si>
    <t>Kim Smith</t>
  </si>
  <si>
    <t>Centre Co-ordinator</t>
  </si>
  <si>
    <t>Burton Hope</t>
  </si>
  <si>
    <t>John Anderson</t>
  </si>
  <si>
    <t>Princess Street Training Centre</t>
  </si>
  <si>
    <t>Administrator / Tutor</t>
  </si>
  <si>
    <t>Khadija Ba</t>
  </si>
  <si>
    <t xml:space="preserve">Salloway </t>
  </si>
  <si>
    <t>Stephen Salloway</t>
  </si>
  <si>
    <t>Nathan Anderson-Dixon</t>
  </si>
  <si>
    <t>President Elect</t>
  </si>
  <si>
    <t>Lauren Hunt</t>
  </si>
  <si>
    <t>Investment Marketing</t>
  </si>
  <si>
    <t xml:space="preserve">Make it Stoke and Staffs, Staffordshire County Council </t>
  </si>
  <si>
    <t>Category</t>
  </si>
  <si>
    <t>Councillor Alan White or Councillor Philip White</t>
  </si>
  <si>
    <t>Leader / Deputy Leader</t>
  </si>
  <si>
    <t>John Kavanagh</t>
  </si>
  <si>
    <t>Director of Communications</t>
  </si>
  <si>
    <t>Brewhouse Arts Centre</t>
  </si>
  <si>
    <t>Chloe Brown</t>
  </si>
  <si>
    <t>Robert Burton</t>
  </si>
  <si>
    <t>Briggs of Burton PLC</t>
  </si>
  <si>
    <t>Homes England</t>
  </si>
  <si>
    <t>Paul Gascoine</t>
  </si>
  <si>
    <t>Head of Urban Regneration</t>
  </si>
  <si>
    <t>Councillor Michael Fitzpatrick</t>
  </si>
  <si>
    <t xml:space="preserve">Leader (Labour) </t>
  </si>
  <si>
    <t xml:space="preserve">Octagon Shopping Centre </t>
  </si>
  <si>
    <t>Richard Chamberlain</t>
  </si>
  <si>
    <t>Operations Manager</t>
  </si>
  <si>
    <t>Nurton Developments (Developers of Branston Locks)</t>
  </si>
  <si>
    <t>Rupert Young</t>
  </si>
  <si>
    <t>Development Director</t>
  </si>
  <si>
    <t>St Modwen (Developers of Branston Leas)</t>
  </si>
  <si>
    <t>Sarwjit Sambhi</t>
  </si>
  <si>
    <t>Elaine Pritchard</t>
  </si>
  <si>
    <t>Business Owner - Caittom Publishing</t>
  </si>
  <si>
    <t>Arriva Midlands</t>
  </si>
  <si>
    <t>Simon Mathieson</t>
  </si>
  <si>
    <t>Area Managing Director</t>
  </si>
  <si>
    <t>Locally Based Business</t>
  </si>
  <si>
    <t>Cultural &amp; Sport</t>
  </si>
  <si>
    <t>Membership Based Network</t>
  </si>
  <si>
    <t xml:space="preserve">Voluntary and Community </t>
  </si>
  <si>
    <t>Education establishments</t>
  </si>
  <si>
    <t>Local and regional media</t>
  </si>
  <si>
    <t>Local MP</t>
  </si>
  <si>
    <t>Council Officers</t>
  </si>
  <si>
    <t>Young people and students</t>
  </si>
  <si>
    <t>Elected Members</t>
  </si>
  <si>
    <t>FSB (Area Lead)</t>
  </si>
  <si>
    <t>Local Enterprise Partnership</t>
  </si>
  <si>
    <t>Developers/Investors/Builders/Agents</t>
  </si>
  <si>
    <t xml:space="preserve">Government Departments such as BEIS, Levelling Up, Housing and Communities </t>
  </si>
  <si>
    <t>Director</t>
  </si>
  <si>
    <t>Shobnall Leisure Complex</t>
  </si>
  <si>
    <t>Neil Brown</t>
  </si>
  <si>
    <t>Wider Public Sector</t>
  </si>
  <si>
    <t>1</t>
  </si>
  <si>
    <t>National Forest Company</t>
  </si>
  <si>
    <t>Helen Hall Cllr</t>
  </si>
  <si>
    <t>Louise Morris</t>
  </si>
  <si>
    <t>Transforming the Trent Valley (TTTV)</t>
  </si>
  <si>
    <t>Landscape Partnership Manager</t>
  </si>
  <si>
    <t>Paulet High School &amp; Sixth Form College</t>
  </si>
  <si>
    <t>Blessed Robert Sutton Catholic Voluntary Academy</t>
  </si>
  <si>
    <t>Laura O'Leary</t>
  </si>
  <si>
    <t>Headteacher</t>
  </si>
  <si>
    <t>Mr I McArthur</t>
  </si>
  <si>
    <t>Abbot Beyne School</t>
  </si>
  <si>
    <t>Jamie Tickle</t>
  </si>
  <si>
    <t>Dains Accountants</t>
  </si>
  <si>
    <t>Managing Partner</t>
  </si>
  <si>
    <t>Richard McNeilly</t>
  </si>
  <si>
    <t>John Everitt</t>
  </si>
  <si>
    <t xml:space="preserve">Chief Executive </t>
  </si>
  <si>
    <t>Sinai Park House</t>
  </si>
  <si>
    <t>Kate Murphy</t>
  </si>
  <si>
    <t xml:space="preserve">Winshill Junior Football Club </t>
  </si>
  <si>
    <t xml:space="preserve">Gary Dunne </t>
  </si>
  <si>
    <t>Washlands Sports Club</t>
  </si>
  <si>
    <t xml:space="preserve">Robert Skinner </t>
  </si>
  <si>
    <t xml:space="preserve">Councillor for Burton Ward </t>
  </si>
  <si>
    <t xml:space="preserve">East Stafforshire Borough Council </t>
  </si>
  <si>
    <t>Garry Jones</t>
  </si>
  <si>
    <t>Support Staffordshire (CVS)</t>
  </si>
  <si>
    <t>Sarah Tooley</t>
  </si>
  <si>
    <t>National Brewery Centre</t>
  </si>
  <si>
    <t>Annie Bhogul or Ursula Bennion</t>
  </si>
  <si>
    <t>Community Officer or Chief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</si>
</sst>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name val="Helvetica"/>
    </font>
    <font>
      <sz val="11"/>
      <name val="Helvetica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9" fillId="2" borderId="0" applyNumberFormat="0" applyBorder="0" applyAlignment="0" applyProtection="0"/>
  </cellStyleXfs>
  <cellXfs count="58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vertical="top"/>
    </xf>
    <xf numFmtId="0" fontId="5" fillId="0" borderId="1" xfId="2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/>
    </xf>
    <xf numFmtId="2" fontId="7" fillId="0" borderId="6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49" fontId="7" fillId="0" borderId="6" xfId="0" applyNumberFormat="1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left" vertical="top"/>
    </xf>
    <xf numFmtId="49" fontId="7" fillId="0" borderId="6" xfId="0" applyNumberFormat="1" applyFont="1" applyFill="1" applyBorder="1" applyAlignment="1">
      <alignment horizontal="left" vertical="top" wrapText="1"/>
    </xf>
    <xf numFmtId="2" fontId="7" fillId="0" borderId="6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0" fontId="2" fillId="0" borderId="4" xfId="3" applyFont="1" applyFill="1" applyBorder="1" applyAlignment="1">
      <alignment horizontal="left" vertical="top"/>
    </xf>
    <xf numFmtId="0" fontId="2" fillId="0" borderId="8" xfId="3" applyFont="1" applyFill="1" applyBorder="1" applyAlignment="1">
      <alignment horizontal="left" vertical="top"/>
    </xf>
    <xf numFmtId="0" fontId="2" fillId="0" borderId="1" xfId="3" applyFont="1" applyFill="1" applyBorder="1" applyAlignment="1">
      <alignment horizontal="left" vertical="top"/>
    </xf>
    <xf numFmtId="0" fontId="2" fillId="0" borderId="9" xfId="3" applyFont="1" applyFill="1" applyBorder="1" applyAlignment="1">
      <alignment horizontal="left" vertical="top"/>
    </xf>
    <xf numFmtId="0" fontId="2" fillId="0" borderId="1" xfId="3" applyFont="1" applyFill="1" applyBorder="1" applyAlignment="1">
      <alignment vertical="top"/>
    </xf>
    <xf numFmtId="0" fontId="2" fillId="0" borderId="2" xfId="3" applyFont="1" applyFill="1" applyBorder="1" applyAlignment="1">
      <alignment horizontal="left" vertical="top"/>
    </xf>
    <xf numFmtId="0" fontId="2" fillId="0" borderId="1" xfId="3" applyFont="1" applyFill="1" applyBorder="1" applyAlignment="1">
      <alignment horizontal="left" vertical="top" wrapText="1"/>
    </xf>
    <xf numFmtId="49" fontId="2" fillId="0" borderId="1" xfId="3" applyNumberFormat="1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left" vertical="top" wrapText="1"/>
    </xf>
    <xf numFmtId="49" fontId="2" fillId="0" borderId="0" xfId="3" applyNumberFormat="1" applyFont="1" applyFill="1" applyBorder="1" applyAlignment="1">
      <alignment horizontal="left" vertical="top" wrapText="1"/>
    </xf>
    <xf numFmtId="0" fontId="2" fillId="0" borderId="4" xfId="3" applyFont="1" applyFill="1" applyBorder="1" applyAlignment="1">
      <alignment horizontal="left" vertical="top" wrapText="1"/>
    </xf>
    <xf numFmtId="0" fontId="2" fillId="0" borderId="1" xfId="3" applyFont="1" applyFill="1" applyBorder="1"/>
    <xf numFmtId="0" fontId="2" fillId="0" borderId="3" xfId="3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vertical="top" wrapText="1"/>
    </xf>
    <xf numFmtId="49" fontId="2" fillId="0" borderId="4" xfId="3" applyNumberFormat="1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vertical="center"/>
    </xf>
    <xf numFmtId="49" fontId="2" fillId="0" borderId="1" xfId="3" applyNumberFormat="1" applyFont="1" applyFill="1" applyBorder="1" applyAlignment="1">
      <alignment horizontal="left" vertical="top"/>
    </xf>
    <xf numFmtId="0" fontId="2" fillId="0" borderId="4" xfId="3" applyFont="1" applyFill="1" applyBorder="1" applyAlignment="1">
      <alignment horizontal="left"/>
    </xf>
    <xf numFmtId="0" fontId="2" fillId="0" borderId="8" xfId="3" applyFont="1" applyFill="1" applyBorder="1"/>
    <xf numFmtId="0" fontId="2" fillId="0" borderId="8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left" vertical="top"/>
    </xf>
    <xf numFmtId="0" fontId="2" fillId="0" borderId="8" xfId="3" applyFont="1" applyFill="1" applyBorder="1" applyAlignment="1">
      <alignment vertical="top"/>
    </xf>
    <xf numFmtId="0" fontId="2" fillId="0" borderId="13" xfId="3" applyFont="1" applyFill="1" applyBorder="1" applyAlignment="1">
      <alignment horizontal="left" vertical="top"/>
    </xf>
    <xf numFmtId="0" fontId="2" fillId="0" borderId="4" xfId="3" applyFont="1" applyFill="1" applyBorder="1" applyAlignment="1">
      <alignment vertical="top" wrapText="1"/>
    </xf>
    <xf numFmtId="49" fontId="2" fillId="0" borderId="8" xfId="3" applyNumberFormat="1" applyFont="1" applyFill="1" applyBorder="1" applyAlignment="1">
      <alignment horizontal="left" vertical="top" wrapText="1"/>
    </xf>
    <xf numFmtId="0" fontId="2" fillId="0" borderId="13" xfId="3" applyFont="1" applyFill="1" applyBorder="1" applyAlignment="1">
      <alignment horizontal="left" vertical="top" wrapText="1"/>
    </xf>
  </cellXfs>
  <cellStyles count="4">
    <cellStyle name="Hyperlink" xfId="2" builtinId="8"/>
    <cellStyle name="Neutral" xfId="3" builtinId="28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topLeftCell="B34" zoomScale="80" zoomScaleNormal="80" workbookViewId="0">
      <selection activeCell="L49" sqref="L49"/>
    </sheetView>
  </sheetViews>
  <sheetFormatPr defaultColWidth="9.109375" defaultRowHeight="13.8" x14ac:dyDescent="0.3"/>
  <cols>
    <col min="1" max="1" width="9.109375" style="15"/>
    <col min="2" max="2" width="41.33203125" style="15" customWidth="1"/>
    <col min="3" max="3" width="49.44140625" style="15" customWidth="1"/>
    <col min="4" max="4" width="61.33203125" style="15" customWidth="1"/>
    <col min="5" max="5" width="52.5546875" style="14" hidden="1" customWidth="1"/>
    <col min="6" max="6" width="71.5546875" style="14" customWidth="1"/>
    <col min="7" max="7" width="51.6640625" style="13" hidden="1" customWidth="1"/>
    <col min="8" max="8" width="0" style="31" hidden="1" customWidth="1"/>
    <col min="9" max="9" width="18.109375" style="15" hidden="1" customWidth="1"/>
    <col min="10" max="10" width="10.44140625" style="15" hidden="1" customWidth="1"/>
    <col min="11" max="11" width="22" style="14" hidden="1" customWidth="1"/>
    <col min="12" max="12" width="30" style="15" customWidth="1"/>
    <col min="13" max="13" width="22.88671875" style="15" customWidth="1"/>
    <col min="14" max="16384" width="9.109375" style="15"/>
  </cols>
  <sheetData>
    <row r="1" spans="1:14" ht="30" customHeight="1" x14ac:dyDescent="0.3">
      <c r="A1" s="23"/>
      <c r="B1" s="27" t="s">
        <v>0</v>
      </c>
      <c r="C1" s="21" t="s">
        <v>10</v>
      </c>
      <c r="D1" s="21" t="s">
        <v>1</v>
      </c>
      <c r="E1" s="28" t="s">
        <v>2</v>
      </c>
      <c r="F1" s="29" t="s">
        <v>109</v>
      </c>
      <c r="G1" s="19" t="s">
        <v>14</v>
      </c>
      <c r="H1" s="20"/>
      <c r="I1" s="21" t="s">
        <v>7</v>
      </c>
      <c r="J1" s="21" t="s">
        <v>9</v>
      </c>
      <c r="K1" s="19" t="s">
        <v>8</v>
      </c>
      <c r="L1" s="30" t="s">
        <v>13</v>
      </c>
      <c r="M1" s="17"/>
    </row>
    <row r="2" spans="1:14" s="34" customFormat="1" ht="30" customHeight="1" x14ac:dyDescent="0.3">
      <c r="A2" s="32">
        <v>1</v>
      </c>
      <c r="B2" s="33" t="s">
        <v>166</v>
      </c>
      <c r="C2" s="34" t="s">
        <v>163</v>
      </c>
      <c r="D2" s="34" t="s">
        <v>165</v>
      </c>
      <c r="F2" s="34" t="s">
        <v>140</v>
      </c>
      <c r="G2" s="13"/>
      <c r="L2" s="35"/>
      <c r="M2" s="32"/>
    </row>
    <row r="3" spans="1:14" s="34" customFormat="1" ht="30" customHeight="1" x14ac:dyDescent="0.3">
      <c r="A3" s="32">
        <v>1</v>
      </c>
      <c r="B3" s="33" t="s">
        <v>104</v>
      </c>
      <c r="C3" s="36" t="s">
        <v>31</v>
      </c>
      <c r="D3" s="37" t="s">
        <v>32</v>
      </c>
      <c r="F3" s="38" t="s">
        <v>148</v>
      </c>
      <c r="G3" s="39"/>
      <c r="L3" s="35"/>
      <c r="M3" s="32"/>
    </row>
    <row r="4" spans="1:14" s="34" customFormat="1" ht="30" customHeight="1" x14ac:dyDescent="0.3">
      <c r="A4" s="32">
        <v>1</v>
      </c>
      <c r="B4" s="33" t="s">
        <v>81</v>
      </c>
      <c r="C4" s="34" t="s">
        <v>72</v>
      </c>
      <c r="D4" s="40" t="s">
        <v>84</v>
      </c>
      <c r="F4" s="38" t="s">
        <v>136</v>
      </c>
      <c r="L4" s="35"/>
      <c r="M4" s="32"/>
    </row>
    <row r="5" spans="1:14" ht="30" customHeight="1" x14ac:dyDescent="0.3">
      <c r="A5" s="32">
        <v>1</v>
      </c>
      <c r="B5" s="33" t="s">
        <v>134</v>
      </c>
      <c r="C5" s="34" t="s">
        <v>135</v>
      </c>
      <c r="D5" s="40" t="s">
        <v>133</v>
      </c>
      <c r="E5" s="34"/>
      <c r="F5" s="38" t="s">
        <v>153</v>
      </c>
      <c r="G5" s="34"/>
      <c r="H5" s="15"/>
      <c r="K5" s="15"/>
      <c r="L5" s="22"/>
      <c r="M5" s="18"/>
      <c r="N5" s="13"/>
    </row>
    <row r="6" spans="1:14" ht="30" customHeight="1" x14ac:dyDescent="0.3">
      <c r="A6" s="32">
        <v>1</v>
      </c>
      <c r="B6" s="33" t="s">
        <v>162</v>
      </c>
      <c r="C6" s="37" t="s">
        <v>163</v>
      </c>
      <c r="D6" s="37" t="s">
        <v>161</v>
      </c>
      <c r="E6" s="34"/>
      <c r="F6" s="34" t="s">
        <v>140</v>
      </c>
      <c r="G6" s="16"/>
      <c r="H6" s="15"/>
      <c r="K6" s="15"/>
      <c r="L6" s="22"/>
      <c r="M6" s="18"/>
      <c r="N6" s="13"/>
    </row>
    <row r="7" spans="1:14" s="34" customFormat="1" ht="30" customHeight="1" x14ac:dyDescent="0.3">
      <c r="A7" s="32">
        <v>1</v>
      </c>
      <c r="B7" s="33" t="s">
        <v>115</v>
      </c>
      <c r="C7" s="38" t="s">
        <v>39</v>
      </c>
      <c r="D7" s="38" t="s">
        <v>114</v>
      </c>
      <c r="F7" s="38" t="s">
        <v>137</v>
      </c>
      <c r="G7" s="41"/>
      <c r="L7" s="35"/>
      <c r="M7" s="32"/>
    </row>
    <row r="8" spans="1:14" s="38" customFormat="1" ht="30" customHeight="1" x14ac:dyDescent="0.3">
      <c r="A8" s="42">
        <v>1</v>
      </c>
      <c r="B8" s="33" t="s">
        <v>116</v>
      </c>
      <c r="C8" s="38" t="s">
        <v>31</v>
      </c>
      <c r="D8" s="38" t="s">
        <v>117</v>
      </c>
      <c r="E8" s="34"/>
      <c r="F8" s="38" t="s">
        <v>136</v>
      </c>
      <c r="G8" s="39"/>
      <c r="I8" s="34"/>
      <c r="J8" s="34"/>
      <c r="K8" s="34"/>
      <c r="L8" s="35"/>
      <c r="M8" s="32"/>
    </row>
    <row r="9" spans="1:14" s="38" customFormat="1" ht="30" customHeight="1" x14ac:dyDescent="0.3">
      <c r="A9" s="42">
        <v>1</v>
      </c>
      <c r="B9" s="33" t="s">
        <v>38</v>
      </c>
      <c r="C9" s="34" t="s">
        <v>36</v>
      </c>
      <c r="D9" s="38" t="s">
        <v>37</v>
      </c>
      <c r="E9" s="34"/>
      <c r="F9" s="38" t="s">
        <v>138</v>
      </c>
      <c r="G9" s="34"/>
      <c r="I9" s="34"/>
      <c r="J9" s="34"/>
      <c r="K9" s="34"/>
      <c r="L9" s="35"/>
      <c r="M9" s="32"/>
      <c r="N9" s="39"/>
    </row>
    <row r="10" spans="1:14" s="38" customFormat="1" ht="30" customHeight="1" x14ac:dyDescent="0.3">
      <c r="A10" s="42">
        <v>1</v>
      </c>
      <c r="B10" s="33" t="s">
        <v>58</v>
      </c>
      <c r="C10" s="34" t="s">
        <v>59</v>
      </c>
      <c r="D10" s="34" t="s">
        <v>60</v>
      </c>
      <c r="F10" s="38" t="s">
        <v>139</v>
      </c>
      <c r="G10" s="34"/>
      <c r="I10" s="34"/>
      <c r="J10" s="34"/>
      <c r="K10" s="34"/>
      <c r="L10" s="35"/>
      <c r="M10" s="32"/>
      <c r="N10" s="39"/>
    </row>
    <row r="11" spans="1:14" s="38" customFormat="1" ht="30" customHeight="1" x14ac:dyDescent="0.3">
      <c r="A11" s="42">
        <v>1</v>
      </c>
      <c r="B11" s="33" t="s">
        <v>75</v>
      </c>
      <c r="C11" s="36" t="s">
        <v>72</v>
      </c>
      <c r="D11" s="34" t="s">
        <v>18</v>
      </c>
      <c r="E11" s="34"/>
      <c r="F11" s="38" t="s">
        <v>140</v>
      </c>
      <c r="G11" s="43"/>
      <c r="I11" s="34"/>
      <c r="J11" s="34"/>
      <c r="K11" s="34"/>
      <c r="L11" s="35"/>
      <c r="M11" s="32"/>
      <c r="N11" s="39"/>
    </row>
    <row r="12" spans="1:14" s="38" customFormat="1" ht="30" customHeight="1" x14ac:dyDescent="0.3">
      <c r="A12" s="42">
        <v>1</v>
      </c>
      <c r="B12" s="33" t="s">
        <v>92</v>
      </c>
      <c r="C12" s="34" t="s">
        <v>93</v>
      </c>
      <c r="D12" s="34" t="s">
        <v>91</v>
      </c>
      <c r="F12" s="38" t="s">
        <v>139</v>
      </c>
      <c r="G12" s="34"/>
      <c r="I12" s="34"/>
      <c r="J12" s="34"/>
      <c r="K12" s="34"/>
      <c r="L12" s="35"/>
      <c r="M12" s="32"/>
      <c r="N12" s="39"/>
    </row>
    <row r="13" spans="1:14" s="14" customFormat="1" ht="30" customHeight="1" x14ac:dyDescent="0.3">
      <c r="A13" s="42">
        <v>1</v>
      </c>
      <c r="B13" s="33" t="s">
        <v>98</v>
      </c>
      <c r="C13" s="34" t="s">
        <v>16</v>
      </c>
      <c r="D13" s="34" t="s">
        <v>97</v>
      </c>
      <c r="E13" s="38"/>
      <c r="F13" s="38" t="s">
        <v>139</v>
      </c>
      <c r="G13" s="34"/>
      <c r="I13" s="15"/>
      <c r="J13" s="15"/>
      <c r="K13" s="15"/>
      <c r="L13" s="22"/>
      <c r="M13" s="18"/>
      <c r="N13" s="13"/>
    </row>
    <row r="14" spans="1:14" s="38" customFormat="1" ht="30" customHeight="1" x14ac:dyDescent="0.3">
      <c r="A14" s="42">
        <v>1</v>
      </c>
      <c r="B14" s="33" t="s">
        <v>43</v>
      </c>
      <c r="C14" s="38" t="s">
        <v>45</v>
      </c>
      <c r="D14" s="38" t="s">
        <v>44</v>
      </c>
      <c r="E14" s="34"/>
      <c r="F14" s="38" t="s">
        <v>141</v>
      </c>
      <c r="G14" s="39"/>
      <c r="I14" s="34"/>
      <c r="J14" s="34"/>
      <c r="K14" s="34"/>
      <c r="L14" s="35"/>
      <c r="M14" s="32"/>
      <c r="N14" s="39"/>
    </row>
    <row r="15" spans="1:14" s="14" customFormat="1" ht="30" customHeight="1" x14ac:dyDescent="0.3">
      <c r="A15" s="42">
        <v>1</v>
      </c>
      <c r="B15" s="33" t="s">
        <v>15</v>
      </c>
      <c r="C15" s="34" t="s">
        <v>105</v>
      </c>
      <c r="D15" s="34" t="s">
        <v>90</v>
      </c>
      <c r="E15" s="38"/>
      <c r="F15" s="38" t="s">
        <v>139</v>
      </c>
      <c r="G15" s="34"/>
      <c r="I15" s="15"/>
      <c r="J15" s="15"/>
      <c r="K15" s="15"/>
      <c r="L15" s="22"/>
      <c r="M15" s="18"/>
      <c r="N15" s="13"/>
    </row>
    <row r="16" spans="1:14" s="14" customFormat="1" ht="30" customHeight="1" x14ac:dyDescent="0.3">
      <c r="A16" s="42">
        <v>1</v>
      </c>
      <c r="B16" s="33" t="s">
        <v>71</v>
      </c>
      <c r="C16" s="34" t="s">
        <v>73</v>
      </c>
      <c r="D16" s="38" t="s">
        <v>74</v>
      </c>
      <c r="E16" s="34"/>
      <c r="F16" s="38" t="s">
        <v>136</v>
      </c>
      <c r="G16" s="34"/>
      <c r="I16" s="15"/>
      <c r="J16" s="15"/>
      <c r="K16" s="15"/>
      <c r="L16" s="22"/>
      <c r="M16" s="18"/>
      <c r="N16" s="15"/>
    </row>
    <row r="17" spans="1:16" s="14" customFormat="1" ht="30" customHeight="1" x14ac:dyDescent="0.3">
      <c r="A17" s="42">
        <v>1</v>
      </c>
      <c r="B17" s="33" t="s">
        <v>19</v>
      </c>
      <c r="C17" s="34" t="s">
        <v>20</v>
      </c>
      <c r="D17" s="38" t="s">
        <v>24</v>
      </c>
      <c r="E17" s="34"/>
      <c r="F17" s="38" t="s">
        <v>142</v>
      </c>
      <c r="G17" s="34"/>
      <c r="I17" s="15"/>
      <c r="J17" s="15"/>
      <c r="K17" s="15"/>
      <c r="L17" s="22"/>
      <c r="M17" s="18"/>
      <c r="N17" s="15"/>
    </row>
    <row r="18" spans="1:16" s="38" customFormat="1" ht="30" customHeight="1" x14ac:dyDescent="0.3">
      <c r="A18" s="32">
        <v>1</v>
      </c>
      <c r="B18" s="33" t="s">
        <v>169</v>
      </c>
      <c r="C18" s="34" t="s">
        <v>168</v>
      </c>
      <c r="D18" s="34" t="s">
        <v>167</v>
      </c>
      <c r="E18" s="34"/>
      <c r="F18" s="34" t="s">
        <v>136</v>
      </c>
      <c r="G18" s="13"/>
      <c r="I18" s="34"/>
      <c r="J18" s="34"/>
      <c r="K18" s="34"/>
      <c r="L18" s="35"/>
      <c r="M18" s="32"/>
      <c r="N18" s="34"/>
    </row>
    <row r="19" spans="1:16" s="38" customFormat="1" ht="30" customHeight="1" x14ac:dyDescent="0.3">
      <c r="A19" s="42">
        <v>1</v>
      </c>
      <c r="B19" s="33" t="s">
        <v>22</v>
      </c>
      <c r="C19" s="34" t="s">
        <v>21</v>
      </c>
      <c r="D19" s="36" t="s">
        <v>23</v>
      </c>
      <c r="E19" s="34"/>
      <c r="F19" s="44" t="s">
        <v>145</v>
      </c>
      <c r="G19" s="34"/>
      <c r="I19" s="34"/>
      <c r="J19" s="34"/>
      <c r="K19" s="34"/>
      <c r="L19" s="35"/>
      <c r="M19" s="32"/>
      <c r="N19" s="34"/>
    </row>
    <row r="20" spans="1:16" s="38" customFormat="1" ht="30" customHeight="1" x14ac:dyDescent="0.3">
      <c r="A20" s="42">
        <v>1</v>
      </c>
      <c r="B20" s="33" t="s">
        <v>121</v>
      </c>
      <c r="C20" s="34" t="s">
        <v>122</v>
      </c>
      <c r="D20" s="36" t="s">
        <v>23</v>
      </c>
      <c r="E20" s="34"/>
      <c r="F20" s="38" t="s">
        <v>145</v>
      </c>
      <c r="G20" s="34"/>
      <c r="I20" s="34"/>
      <c r="J20" s="34"/>
      <c r="K20" s="34"/>
      <c r="L20" s="35"/>
      <c r="M20" s="32"/>
      <c r="N20" s="34"/>
    </row>
    <row r="21" spans="1:16" s="39" customFormat="1" ht="35.25" customHeight="1" x14ac:dyDescent="0.3">
      <c r="A21" s="32">
        <v>1</v>
      </c>
      <c r="B21" s="33" t="s">
        <v>156</v>
      </c>
      <c r="C21" s="34" t="s">
        <v>178</v>
      </c>
      <c r="D21" s="34" t="s">
        <v>179</v>
      </c>
      <c r="E21" s="34"/>
      <c r="F21" s="34" t="s">
        <v>145</v>
      </c>
      <c r="G21" s="13"/>
      <c r="I21" s="34"/>
      <c r="J21" s="34"/>
      <c r="K21" s="34"/>
      <c r="L21" s="35" t="s">
        <v>34</v>
      </c>
      <c r="M21" s="32"/>
      <c r="N21" s="34"/>
      <c r="O21" s="38"/>
    </row>
    <row r="22" spans="1:16" s="39" customFormat="1" ht="35.25" customHeight="1" x14ac:dyDescent="0.3">
      <c r="A22" s="32">
        <v>1</v>
      </c>
      <c r="B22" s="33" t="s">
        <v>28</v>
      </c>
      <c r="C22" s="34" t="s">
        <v>29</v>
      </c>
      <c r="D22" s="38" t="s">
        <v>30</v>
      </c>
      <c r="E22" s="34"/>
      <c r="F22" s="38" t="s">
        <v>149</v>
      </c>
      <c r="G22" s="34"/>
      <c r="I22" s="34"/>
      <c r="J22" s="34"/>
      <c r="K22" s="34"/>
      <c r="L22" s="35"/>
      <c r="M22" s="32"/>
      <c r="N22" s="34"/>
      <c r="O22" s="38"/>
    </row>
    <row r="23" spans="1:16" s="39" customFormat="1" ht="24.75" customHeight="1" x14ac:dyDescent="0.3">
      <c r="A23" s="42">
        <v>1</v>
      </c>
      <c r="B23" s="33" t="s">
        <v>131</v>
      </c>
      <c r="C23" s="34" t="s">
        <v>132</v>
      </c>
      <c r="D23" s="38" t="s">
        <v>146</v>
      </c>
      <c r="E23" s="34"/>
      <c r="F23" s="38" t="s">
        <v>138</v>
      </c>
      <c r="G23" s="34"/>
      <c r="I23" s="34"/>
      <c r="J23" s="34"/>
      <c r="K23" s="34"/>
      <c r="L23" s="35"/>
      <c r="M23" s="32"/>
      <c r="N23" s="34"/>
      <c r="O23" s="38"/>
    </row>
    <row r="24" spans="1:16" s="39" customFormat="1" ht="32.25" customHeight="1" x14ac:dyDescent="0.3">
      <c r="A24" s="42">
        <v>1</v>
      </c>
      <c r="B24" s="33" t="s">
        <v>83</v>
      </c>
      <c r="C24" s="34" t="s">
        <v>72</v>
      </c>
      <c r="D24" s="38" t="s">
        <v>86</v>
      </c>
      <c r="E24" s="34"/>
      <c r="F24" s="45" t="s">
        <v>136</v>
      </c>
      <c r="G24" s="34"/>
      <c r="I24" s="34"/>
      <c r="J24" s="34"/>
      <c r="K24" s="34"/>
      <c r="L24" s="35"/>
      <c r="M24" s="32"/>
      <c r="N24" s="34"/>
      <c r="O24" s="38"/>
    </row>
    <row r="25" spans="1:16" s="13" customFormat="1" ht="32.25" customHeight="1" x14ac:dyDescent="0.3">
      <c r="A25" s="46" t="s">
        <v>154</v>
      </c>
      <c r="B25" s="47" t="s">
        <v>80</v>
      </c>
      <c r="C25" s="34" t="s">
        <v>36</v>
      </c>
      <c r="D25" s="38" t="s">
        <v>53</v>
      </c>
      <c r="E25" s="34"/>
      <c r="F25" s="45" t="s">
        <v>147</v>
      </c>
      <c r="G25" s="48"/>
      <c r="I25" s="15"/>
      <c r="J25" s="15"/>
      <c r="K25" s="15"/>
      <c r="L25" s="22"/>
      <c r="M25" s="18"/>
      <c r="N25" s="15"/>
      <c r="O25" s="14"/>
    </row>
    <row r="26" spans="1:16" s="13" customFormat="1" ht="30" customHeight="1" x14ac:dyDescent="0.3">
      <c r="A26" s="46" t="s">
        <v>154</v>
      </c>
      <c r="B26" s="47" t="s">
        <v>119</v>
      </c>
      <c r="C26" s="34" t="s">
        <v>120</v>
      </c>
      <c r="D26" s="38" t="s">
        <v>118</v>
      </c>
      <c r="E26" s="34"/>
      <c r="F26" s="45" t="s">
        <v>149</v>
      </c>
      <c r="G26" s="48"/>
      <c r="I26" s="15"/>
      <c r="J26" s="15"/>
      <c r="K26" s="15"/>
      <c r="L26" s="22"/>
      <c r="M26" s="18"/>
      <c r="N26" s="14"/>
      <c r="O26" s="14"/>
    </row>
    <row r="27" spans="1:16" s="39" customFormat="1" ht="30" customHeight="1" x14ac:dyDescent="0.3">
      <c r="A27" s="46" t="s">
        <v>154</v>
      </c>
      <c r="B27" s="33" t="s">
        <v>112</v>
      </c>
      <c r="C27" s="34" t="s">
        <v>113</v>
      </c>
      <c r="D27" s="34" t="s">
        <v>52</v>
      </c>
      <c r="E27" s="34"/>
      <c r="F27" s="45" t="s">
        <v>136</v>
      </c>
      <c r="G27" s="34"/>
      <c r="I27" s="34"/>
      <c r="J27" s="34"/>
      <c r="K27" s="34"/>
      <c r="L27" s="35"/>
      <c r="M27" s="32"/>
      <c r="N27" s="38"/>
      <c r="O27" s="38"/>
    </row>
    <row r="28" spans="1:16" s="13" customFormat="1" ht="30" customHeight="1" x14ac:dyDescent="0.3">
      <c r="A28" s="46" t="s">
        <v>154</v>
      </c>
      <c r="B28" s="33" t="s">
        <v>76</v>
      </c>
      <c r="C28" s="39" t="s">
        <v>89</v>
      </c>
      <c r="D28" s="34" t="s">
        <v>77</v>
      </c>
      <c r="E28" s="38"/>
      <c r="F28" s="38" t="s">
        <v>149</v>
      </c>
      <c r="G28" s="34"/>
      <c r="I28" s="15"/>
      <c r="J28" s="15"/>
      <c r="K28" s="15"/>
      <c r="L28" s="22"/>
      <c r="M28" s="18"/>
    </row>
    <row r="29" spans="1:16" s="34" customFormat="1" ht="30" customHeight="1" x14ac:dyDescent="0.3">
      <c r="A29" s="46" t="s">
        <v>154</v>
      </c>
      <c r="B29" s="33" t="s">
        <v>106</v>
      </c>
      <c r="C29" s="34" t="s">
        <v>107</v>
      </c>
      <c r="D29" s="36" t="s">
        <v>108</v>
      </c>
      <c r="F29" s="45" t="s">
        <v>143</v>
      </c>
      <c r="L29" s="35"/>
      <c r="M29" s="32"/>
      <c r="N29" s="38"/>
      <c r="O29" s="39"/>
      <c r="P29" s="39"/>
    </row>
    <row r="30" spans="1:16" s="39" customFormat="1" ht="30" customHeight="1" x14ac:dyDescent="0.3">
      <c r="A30" s="32">
        <v>1</v>
      </c>
      <c r="B30" s="33" t="s">
        <v>82</v>
      </c>
      <c r="C30" s="34" t="s">
        <v>72</v>
      </c>
      <c r="D30" s="38" t="s">
        <v>85</v>
      </c>
      <c r="E30" s="34"/>
      <c r="F30" s="38" t="s">
        <v>136</v>
      </c>
      <c r="G30" s="34"/>
      <c r="I30" s="34"/>
      <c r="J30" s="34"/>
      <c r="K30" s="34"/>
      <c r="L30" s="35"/>
      <c r="M30" s="32"/>
      <c r="N30" s="34"/>
    </row>
    <row r="31" spans="1:16" s="13" customFormat="1" ht="30" customHeight="1" x14ac:dyDescent="0.3">
      <c r="A31" s="32">
        <v>1</v>
      </c>
      <c r="B31" s="33" t="s">
        <v>62</v>
      </c>
      <c r="C31" s="34" t="s">
        <v>63</v>
      </c>
      <c r="D31" s="34" t="s">
        <v>64</v>
      </c>
      <c r="E31" s="38"/>
      <c r="F31" s="38" t="s">
        <v>136</v>
      </c>
      <c r="G31" s="34"/>
      <c r="I31" s="15"/>
      <c r="J31" s="15"/>
      <c r="K31" s="15"/>
      <c r="L31" s="22"/>
      <c r="M31" s="18"/>
      <c r="N31" s="15"/>
    </row>
    <row r="32" spans="1:16" s="39" customFormat="1" ht="33" customHeight="1" x14ac:dyDescent="0.3">
      <c r="A32" s="32">
        <v>1</v>
      </c>
      <c r="B32" s="33" t="s">
        <v>182</v>
      </c>
      <c r="C32" s="34" t="s">
        <v>56</v>
      </c>
      <c r="D32" s="34" t="s">
        <v>183</v>
      </c>
      <c r="E32" s="38"/>
      <c r="F32" s="38" t="s">
        <v>136</v>
      </c>
      <c r="G32" s="34"/>
      <c r="I32" s="34"/>
      <c r="J32" s="34"/>
      <c r="K32" s="34"/>
      <c r="L32" s="35"/>
      <c r="M32" s="32"/>
    </row>
    <row r="33" spans="1:14" s="13" customFormat="1" ht="30" customHeight="1" x14ac:dyDescent="0.3">
      <c r="A33" s="32">
        <v>1</v>
      </c>
      <c r="B33" s="33" t="s">
        <v>170</v>
      </c>
      <c r="C33" s="34" t="s">
        <v>171</v>
      </c>
      <c r="D33" s="34" t="s">
        <v>155</v>
      </c>
      <c r="E33" s="34"/>
      <c r="F33" s="34" t="s">
        <v>153</v>
      </c>
      <c r="I33" s="15"/>
      <c r="J33" s="15"/>
      <c r="K33" s="15"/>
      <c r="L33" s="22"/>
      <c r="M33" s="18"/>
    </row>
    <row r="34" spans="1:14" s="13" customFormat="1" ht="30.75" customHeight="1" x14ac:dyDescent="0.3">
      <c r="A34" s="32">
        <v>1</v>
      </c>
      <c r="B34" s="33" t="s">
        <v>127</v>
      </c>
      <c r="C34" s="34" t="s">
        <v>128</v>
      </c>
      <c r="D34" s="34" t="s">
        <v>126</v>
      </c>
      <c r="E34" s="38"/>
      <c r="F34" s="38" t="s">
        <v>148</v>
      </c>
      <c r="G34" s="34"/>
      <c r="I34" s="15"/>
      <c r="J34" s="15"/>
      <c r="K34" s="15"/>
      <c r="L34" s="22"/>
      <c r="M34" s="18"/>
    </row>
    <row r="35" spans="1:14" s="39" customFormat="1" ht="30" customHeight="1" x14ac:dyDescent="0.3">
      <c r="A35" s="46" t="s">
        <v>154</v>
      </c>
      <c r="B35" s="33" t="s">
        <v>124</v>
      </c>
      <c r="C35" s="34" t="s">
        <v>125</v>
      </c>
      <c r="D35" s="34" t="s">
        <v>123</v>
      </c>
      <c r="E35" s="38"/>
      <c r="F35" s="38" t="s">
        <v>136</v>
      </c>
      <c r="G35" s="34"/>
      <c r="I35" s="34"/>
      <c r="J35" s="34"/>
      <c r="K35" s="34"/>
      <c r="L35" s="35"/>
      <c r="M35" s="32"/>
      <c r="N35" s="34"/>
    </row>
    <row r="36" spans="1:14" s="39" customFormat="1" ht="30" customHeight="1" x14ac:dyDescent="0.3">
      <c r="A36" s="32">
        <v>1</v>
      </c>
      <c r="B36" s="33" t="s">
        <v>164</v>
      </c>
      <c r="C36" s="34" t="s">
        <v>163</v>
      </c>
      <c r="D36" s="34" t="s">
        <v>160</v>
      </c>
      <c r="E36" s="34"/>
      <c r="F36" s="34" t="s">
        <v>140</v>
      </c>
      <c r="G36" s="13"/>
      <c r="I36" s="34"/>
      <c r="J36" s="34"/>
      <c r="K36" s="34"/>
      <c r="L36" s="35"/>
      <c r="M36" s="32"/>
      <c r="N36" s="34"/>
    </row>
    <row r="37" spans="1:14" s="13" customFormat="1" ht="30" customHeight="1" x14ac:dyDescent="0.3">
      <c r="A37" s="46" t="s">
        <v>154</v>
      </c>
      <c r="B37" s="33" t="s">
        <v>101</v>
      </c>
      <c r="C37" s="34" t="s">
        <v>100</v>
      </c>
      <c r="D37" s="34" t="s">
        <v>99</v>
      </c>
      <c r="E37" s="38"/>
      <c r="F37" s="38" t="s">
        <v>140</v>
      </c>
      <c r="G37" s="34"/>
      <c r="I37" s="15"/>
      <c r="J37" s="15"/>
      <c r="K37" s="15"/>
      <c r="L37" s="22"/>
      <c r="M37" s="18"/>
      <c r="N37" s="15"/>
    </row>
    <row r="38" spans="1:14" s="39" customFormat="1" ht="30" customHeight="1" x14ac:dyDescent="0.3">
      <c r="A38" s="46" t="s">
        <v>154</v>
      </c>
      <c r="B38" s="33" t="s">
        <v>35</v>
      </c>
      <c r="C38" s="34" t="s">
        <v>36</v>
      </c>
      <c r="D38" s="38" t="s">
        <v>33</v>
      </c>
      <c r="E38" s="34"/>
      <c r="F38" s="38" t="s">
        <v>148</v>
      </c>
      <c r="I38" s="34"/>
      <c r="J38" s="34"/>
      <c r="K38" s="34"/>
      <c r="L38" s="35"/>
      <c r="M38" s="32"/>
      <c r="N38" s="34"/>
    </row>
    <row r="39" spans="1:14" s="39" customFormat="1" ht="30" customHeight="1" x14ac:dyDescent="0.3">
      <c r="A39" s="46" t="s">
        <v>154</v>
      </c>
      <c r="B39" s="33" t="s">
        <v>103</v>
      </c>
      <c r="C39" s="34" t="s">
        <v>31</v>
      </c>
      <c r="D39" s="38" t="s">
        <v>102</v>
      </c>
      <c r="E39" s="34"/>
      <c r="F39" s="38" t="s">
        <v>148</v>
      </c>
      <c r="I39" s="34"/>
      <c r="J39" s="34"/>
      <c r="K39" s="34"/>
      <c r="L39" s="35"/>
      <c r="M39" s="32"/>
      <c r="N39" s="34"/>
    </row>
    <row r="40" spans="1:14" s="34" customFormat="1" ht="30" customHeight="1" x14ac:dyDescent="0.3">
      <c r="A40" s="46" t="s">
        <v>154</v>
      </c>
      <c r="B40" s="33" t="s">
        <v>152</v>
      </c>
      <c r="C40" s="34" t="s">
        <v>56</v>
      </c>
      <c r="D40" s="38" t="s">
        <v>151</v>
      </c>
      <c r="F40" s="38" t="s">
        <v>137</v>
      </c>
      <c r="G40" s="39"/>
      <c r="L40" s="35"/>
      <c r="M40" s="32"/>
    </row>
    <row r="41" spans="1:14" s="34" customFormat="1" ht="30" customHeight="1" x14ac:dyDescent="0.3">
      <c r="A41" s="32">
        <v>1</v>
      </c>
      <c r="B41" s="33" t="s">
        <v>173</v>
      </c>
      <c r="C41" s="34" t="s">
        <v>150</v>
      </c>
      <c r="D41" s="34" t="s">
        <v>172</v>
      </c>
      <c r="F41" s="34" t="s">
        <v>137</v>
      </c>
      <c r="G41" s="13"/>
      <c r="L41" s="35"/>
      <c r="M41" s="32"/>
    </row>
    <row r="42" spans="1:14" s="34" customFormat="1" ht="30" customHeight="1" x14ac:dyDescent="0.3">
      <c r="A42" s="32">
        <v>1</v>
      </c>
      <c r="B42" s="33" t="s">
        <v>130</v>
      </c>
      <c r="C42" s="34" t="s">
        <v>48</v>
      </c>
      <c r="D42" s="38" t="s">
        <v>129</v>
      </c>
      <c r="F42" s="38" t="s">
        <v>148</v>
      </c>
      <c r="G42" s="39"/>
      <c r="L42" s="35"/>
      <c r="M42" s="32"/>
    </row>
    <row r="43" spans="1:14" ht="30" customHeight="1" x14ac:dyDescent="0.3">
      <c r="A43" s="49">
        <v>1</v>
      </c>
      <c r="B43" s="50" t="s">
        <v>68</v>
      </c>
      <c r="C43" s="43" t="s">
        <v>69</v>
      </c>
      <c r="D43" s="43" t="s">
        <v>70</v>
      </c>
      <c r="E43" s="43"/>
      <c r="F43" s="43" t="s">
        <v>138</v>
      </c>
      <c r="G43" s="43"/>
      <c r="H43" s="15"/>
      <c r="K43" s="15"/>
      <c r="L43" s="22"/>
      <c r="M43" s="18"/>
    </row>
    <row r="44" spans="1:14" s="34" customFormat="1" ht="30" customHeight="1" x14ac:dyDescent="0.3">
      <c r="A44" s="46" t="s">
        <v>154</v>
      </c>
      <c r="B44" s="51" t="s">
        <v>110</v>
      </c>
      <c r="C44" s="34" t="s">
        <v>111</v>
      </c>
      <c r="D44" s="36" t="s">
        <v>54</v>
      </c>
      <c r="F44" s="38" t="s">
        <v>145</v>
      </c>
      <c r="L44" s="35"/>
      <c r="M44" s="32"/>
    </row>
    <row r="45" spans="1:14" s="34" customFormat="1" ht="30" customHeight="1" x14ac:dyDescent="0.3">
      <c r="A45" s="46" t="s">
        <v>154</v>
      </c>
      <c r="B45" s="33" t="s">
        <v>78</v>
      </c>
      <c r="C45" s="34" t="s">
        <v>79</v>
      </c>
      <c r="D45" s="36" t="s">
        <v>54</v>
      </c>
      <c r="F45" s="45" t="s">
        <v>143</v>
      </c>
      <c r="L45" s="35"/>
      <c r="M45" s="32"/>
    </row>
    <row r="46" spans="1:14" ht="30" customHeight="1" x14ac:dyDescent="0.3">
      <c r="A46" s="32">
        <v>1</v>
      </c>
      <c r="B46" s="33" t="s">
        <v>65</v>
      </c>
      <c r="C46" s="34" t="s">
        <v>66</v>
      </c>
      <c r="D46" s="34" t="s">
        <v>67</v>
      </c>
      <c r="E46" s="38"/>
      <c r="F46" s="39" t="s">
        <v>153</v>
      </c>
      <c r="G46" s="34"/>
      <c r="H46" s="15"/>
      <c r="K46" s="15"/>
      <c r="L46" s="22"/>
      <c r="M46" s="18"/>
    </row>
    <row r="47" spans="1:14" s="34" customFormat="1" ht="30" customHeight="1" x14ac:dyDescent="0.3">
      <c r="A47" s="32">
        <v>1</v>
      </c>
      <c r="B47" s="33" t="s">
        <v>180</v>
      </c>
      <c r="C47" s="34" t="s">
        <v>61</v>
      </c>
      <c r="D47" s="34" t="s">
        <v>181</v>
      </c>
      <c r="E47" s="38"/>
      <c r="F47" s="39" t="s">
        <v>139</v>
      </c>
      <c r="L47" s="35"/>
      <c r="M47" s="32"/>
    </row>
    <row r="48" spans="1:14" s="38" customFormat="1" ht="30" customHeight="1" x14ac:dyDescent="0.3">
      <c r="A48" s="32">
        <v>1</v>
      </c>
      <c r="B48" s="33" t="s">
        <v>50</v>
      </c>
      <c r="C48" s="34" t="s">
        <v>51</v>
      </c>
      <c r="D48" s="38" t="s">
        <v>49</v>
      </c>
      <c r="E48" s="34"/>
      <c r="F48" s="38" t="s">
        <v>140</v>
      </c>
      <c r="G48" s="34"/>
      <c r="I48" s="34"/>
      <c r="J48" s="34"/>
      <c r="K48" s="34"/>
      <c r="L48" s="35"/>
      <c r="M48" s="32"/>
    </row>
    <row r="49" spans="1:14" s="13" customFormat="1" ht="30" customHeight="1" x14ac:dyDescent="0.3">
      <c r="A49" s="32">
        <v>1</v>
      </c>
      <c r="B49" s="33" t="s">
        <v>157</v>
      </c>
      <c r="C49" s="34" t="s">
        <v>159</v>
      </c>
      <c r="D49" s="34" t="s">
        <v>158</v>
      </c>
      <c r="E49" s="34"/>
      <c r="F49" s="34" t="s">
        <v>139</v>
      </c>
      <c r="I49" s="15"/>
      <c r="J49" s="15"/>
      <c r="K49" s="15"/>
      <c r="L49" s="22"/>
      <c r="M49" s="18"/>
      <c r="N49" s="15"/>
    </row>
    <row r="50" spans="1:14" s="39" customFormat="1" ht="30" customHeight="1" x14ac:dyDescent="0.3">
      <c r="A50" s="32">
        <v>1</v>
      </c>
      <c r="B50" s="33" t="s">
        <v>184</v>
      </c>
      <c r="C50" s="34" t="s">
        <v>185</v>
      </c>
      <c r="D50" s="34" t="s">
        <v>17</v>
      </c>
      <c r="E50" s="34"/>
      <c r="F50" s="38" t="s">
        <v>153</v>
      </c>
      <c r="G50" s="34"/>
      <c r="I50" s="34"/>
      <c r="J50" s="34"/>
      <c r="K50" s="34"/>
      <c r="L50" s="35"/>
      <c r="M50" s="32"/>
      <c r="N50" s="34"/>
    </row>
    <row r="51" spans="1:14" s="39" customFormat="1" ht="30" customHeight="1" x14ac:dyDescent="0.3">
      <c r="A51" s="52">
        <v>1</v>
      </c>
      <c r="B51" s="53" t="s">
        <v>42</v>
      </c>
      <c r="C51" s="38" t="s">
        <v>31</v>
      </c>
      <c r="D51" s="38" t="s">
        <v>41</v>
      </c>
      <c r="E51" s="34"/>
      <c r="F51" s="45" t="s">
        <v>136</v>
      </c>
      <c r="G51" s="34"/>
      <c r="I51" s="34"/>
      <c r="J51" s="34"/>
      <c r="K51" s="34"/>
      <c r="L51" s="35"/>
      <c r="M51" s="32"/>
      <c r="N51" s="38"/>
    </row>
    <row r="52" spans="1:14" ht="30" customHeight="1" x14ac:dyDescent="0.3">
      <c r="A52" s="33">
        <v>1</v>
      </c>
      <c r="B52" s="33" t="s">
        <v>25</v>
      </c>
      <c r="C52" s="32" t="s">
        <v>26</v>
      </c>
      <c r="D52" s="38" t="s">
        <v>27</v>
      </c>
      <c r="E52" s="54"/>
      <c r="F52" s="42" t="s">
        <v>153</v>
      </c>
      <c r="G52" s="38"/>
    </row>
    <row r="53" spans="1:14" ht="30" customHeight="1" x14ac:dyDescent="0.3">
      <c r="A53" s="33">
        <v>1</v>
      </c>
      <c r="B53" s="33" t="s">
        <v>87</v>
      </c>
      <c r="C53" s="32" t="s">
        <v>72</v>
      </c>
      <c r="D53" s="38" t="s">
        <v>88</v>
      </c>
      <c r="E53" s="54"/>
      <c r="F53" s="55" t="s">
        <v>136</v>
      </c>
      <c r="G53" s="34"/>
    </row>
    <row r="54" spans="1:14" ht="30" customHeight="1" x14ac:dyDescent="0.3">
      <c r="A54" s="51">
        <v>1</v>
      </c>
      <c r="B54" s="33" t="s">
        <v>55</v>
      </c>
      <c r="C54" s="32" t="s">
        <v>56</v>
      </c>
      <c r="D54" s="34" t="s">
        <v>57</v>
      </c>
      <c r="E54" s="54"/>
      <c r="F54" s="42" t="s">
        <v>137</v>
      </c>
      <c r="G54" s="34"/>
    </row>
    <row r="55" spans="1:14" ht="30" customHeight="1" x14ac:dyDescent="0.3">
      <c r="A55" s="33">
        <v>1</v>
      </c>
      <c r="B55" s="33" t="s">
        <v>177</v>
      </c>
      <c r="C55" s="32" t="s">
        <v>150</v>
      </c>
      <c r="D55" s="34" t="s">
        <v>176</v>
      </c>
      <c r="E55" s="54"/>
      <c r="F55" s="32" t="s">
        <v>137</v>
      </c>
    </row>
    <row r="56" spans="1:14" ht="30" customHeight="1" x14ac:dyDescent="0.3">
      <c r="A56" s="33">
        <v>1</v>
      </c>
      <c r="B56" s="33" t="s">
        <v>175</v>
      </c>
      <c r="C56" s="32" t="s">
        <v>40</v>
      </c>
      <c r="D56" s="34" t="s">
        <v>174</v>
      </c>
      <c r="E56" s="54"/>
      <c r="F56" s="32" t="s">
        <v>137</v>
      </c>
    </row>
    <row r="57" spans="1:14" ht="30" customHeight="1" x14ac:dyDescent="0.3">
      <c r="A57" s="56" t="s">
        <v>154</v>
      </c>
      <c r="B57" s="33" t="s">
        <v>95</v>
      </c>
      <c r="C57" s="32" t="s">
        <v>96</v>
      </c>
      <c r="D57" s="34" t="s">
        <v>94</v>
      </c>
      <c r="E57" s="57"/>
      <c r="F57" s="42" t="s">
        <v>139</v>
      </c>
      <c r="G57" s="34"/>
    </row>
    <row r="58" spans="1:14" ht="30" customHeight="1" x14ac:dyDescent="0.3">
      <c r="A58" s="56" t="s">
        <v>154</v>
      </c>
      <c r="B58" s="33" t="s">
        <v>47</v>
      </c>
      <c r="C58" s="42" t="s">
        <v>48</v>
      </c>
      <c r="D58" s="38" t="s">
        <v>46</v>
      </c>
      <c r="E58" s="54"/>
      <c r="F58" s="42" t="s">
        <v>144</v>
      </c>
      <c r="G58" s="34"/>
    </row>
    <row r="59" spans="1:14" x14ac:dyDescent="0.3">
      <c r="A59" s="26">
        <f>SUM(A2:A58)</f>
        <v>43</v>
      </c>
      <c r="D59" s="18"/>
      <c r="E59" s="25"/>
      <c r="F59" s="24"/>
    </row>
  </sheetData>
  <sortState ref="A2:H59">
    <sortCondition ref="D2:D59"/>
  </sortState>
  <printOptions gridLines="1"/>
  <pageMargins left="0.70866141732283472" right="0.70866141732283472" top="0.74803149606299213" bottom="0.74803149606299213" header="0.31496062992125984" footer="0.31496062992125984"/>
  <pageSetup paperSize="9" scale="59" fitToHeight="0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1" sqref="C21"/>
    </sheetView>
  </sheetViews>
  <sheetFormatPr defaultColWidth="9.109375" defaultRowHeight="24.9" customHeight="1" x14ac:dyDescent="0.3"/>
  <cols>
    <col min="1" max="1" width="14.44140625" style="3" customWidth="1"/>
    <col min="2" max="2" width="23.33203125" style="3" customWidth="1"/>
    <col min="3" max="3" width="31.33203125" style="3" customWidth="1"/>
    <col min="4" max="4" width="31.5546875" style="3" customWidth="1"/>
    <col min="5" max="5" width="28" style="3" customWidth="1"/>
    <col min="6" max="6" width="9.109375" style="3"/>
    <col min="7" max="7" width="33.6640625" style="3" customWidth="1"/>
    <col min="8" max="8" width="17.6640625" style="3" customWidth="1"/>
    <col min="9" max="9" width="15.88671875" style="3" customWidth="1"/>
    <col min="10" max="10" width="21.109375" style="3" customWidth="1"/>
    <col min="11" max="11" width="24.6640625" style="3" customWidth="1"/>
    <col min="12" max="16384" width="9.109375" style="3"/>
  </cols>
  <sheetData>
    <row r="1" spans="1:14" s="8" customFormat="1" ht="30" customHeight="1" x14ac:dyDescent="0.3">
      <c r="A1" s="3" t="s">
        <v>11</v>
      </c>
      <c r="B1" s="1" t="s">
        <v>0</v>
      </c>
      <c r="C1" s="1" t="s">
        <v>10</v>
      </c>
      <c r="D1" s="1" t="s">
        <v>1</v>
      </c>
      <c r="E1" s="1" t="s">
        <v>2</v>
      </c>
      <c r="F1" s="1" t="s">
        <v>3</v>
      </c>
      <c r="G1" s="1" t="s">
        <v>4</v>
      </c>
      <c r="H1" s="2" t="s">
        <v>5</v>
      </c>
      <c r="I1" s="2" t="s">
        <v>6</v>
      </c>
      <c r="J1" s="1" t="s">
        <v>7</v>
      </c>
      <c r="K1" s="1" t="s">
        <v>9</v>
      </c>
      <c r="L1" s="2" t="s">
        <v>8</v>
      </c>
      <c r="M1" s="3"/>
      <c r="N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zoomScale="80" zoomScaleNormal="80" workbookViewId="0">
      <selection activeCell="B21" sqref="B21"/>
    </sheetView>
  </sheetViews>
  <sheetFormatPr defaultColWidth="9.109375" defaultRowHeight="24.9" customHeight="1" x14ac:dyDescent="0.3"/>
  <cols>
    <col min="1" max="1" width="17.44140625" style="3" customWidth="1"/>
    <col min="2" max="2" width="21.88671875" style="3" customWidth="1"/>
    <col min="3" max="3" width="27.109375" style="3" customWidth="1"/>
    <col min="4" max="4" width="34.44140625" style="3" customWidth="1"/>
    <col min="5" max="5" width="31.33203125" style="3" customWidth="1"/>
    <col min="6" max="6" width="15.88671875" style="3" customWidth="1"/>
    <col min="7" max="7" width="32.33203125" style="3" customWidth="1"/>
    <col min="8" max="8" width="13.33203125" style="3" customWidth="1"/>
    <col min="9" max="9" width="17.109375" style="3" customWidth="1"/>
    <col min="10" max="10" width="13.5546875" style="3" customWidth="1"/>
    <col min="11" max="11" width="30.6640625" style="3" customWidth="1"/>
    <col min="12" max="16384" width="9.109375" style="3"/>
  </cols>
  <sheetData>
    <row r="1" spans="1:16" s="8" customFormat="1" ht="30" customHeight="1" x14ac:dyDescent="0.3">
      <c r="A1" s="3" t="s">
        <v>12</v>
      </c>
      <c r="B1" s="1" t="s">
        <v>0</v>
      </c>
      <c r="C1" s="1" t="s">
        <v>10</v>
      </c>
      <c r="D1" s="1" t="s">
        <v>1</v>
      </c>
      <c r="E1" s="1" t="s">
        <v>2</v>
      </c>
      <c r="F1" s="1" t="s">
        <v>3</v>
      </c>
      <c r="G1" s="1" t="s">
        <v>4</v>
      </c>
      <c r="H1" s="2" t="s">
        <v>5</v>
      </c>
      <c r="I1" s="2" t="s">
        <v>6</v>
      </c>
      <c r="J1" s="1" t="s">
        <v>7</v>
      </c>
      <c r="K1" s="1" t="s">
        <v>9</v>
      </c>
      <c r="L1" s="2" t="s">
        <v>8</v>
      </c>
      <c r="M1" s="3"/>
      <c r="N1" s="5"/>
    </row>
    <row r="2" spans="1:16" s="4" customFormat="1" ht="30" customHeight="1" x14ac:dyDescent="0.3">
      <c r="B2" s="11"/>
      <c r="C2" s="6"/>
      <c r="D2" s="11"/>
      <c r="E2" s="11"/>
      <c r="F2" s="7"/>
      <c r="G2" s="5"/>
      <c r="H2" s="5"/>
      <c r="I2" s="5"/>
      <c r="J2" s="5"/>
      <c r="K2" s="5"/>
      <c r="L2" s="9"/>
      <c r="M2" s="5"/>
      <c r="N2" s="9"/>
      <c r="O2" s="10"/>
      <c r="P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121 contact details</vt:lpstr>
      <vt:lpstr>arranged</vt:lpstr>
      <vt:lpstr>declined</vt:lpstr>
      <vt:lpstr>'121 contact details'!Print_Area</vt:lpstr>
    </vt:vector>
  </TitlesOfParts>
  <Company>thinkingplaces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Kelly Kerr-Delworth</cp:lastModifiedBy>
  <cp:lastPrinted>2022-07-12T08:53:24Z</cp:lastPrinted>
  <dcterms:created xsi:type="dcterms:W3CDTF">2016-08-01T09:57:29Z</dcterms:created>
  <dcterms:modified xsi:type="dcterms:W3CDTF">2023-01-19T13:00:01Z</dcterms:modified>
</cp:coreProperties>
</file>